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905" yWindow="75" windowWidth="13890" windowHeight="1081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C40" i="3" l="1"/>
  <c r="C11" i="3"/>
  <c r="D34" i="3" l="1"/>
  <c r="D40" i="3" l="1"/>
  <c r="D11" i="3"/>
  <c r="C44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<sst xmlns="http://schemas.openxmlformats.org/spreadsheetml/2006/main" count="39" uniqueCount="31">
  <si>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</si>
  <si>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</si>
  <si>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</si>
  <si>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</si>
  <si>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</si>
  <si>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</si>
  <si>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</si>
  <si>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</si>
  <si>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</si>
  <si>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</si>
  <si>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</si>
  <si>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</si>
  <si>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</si>
  <si>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</si>
  <si>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</si>
  <si>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</si>
  <si>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</si>
  <si>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</si>
  <si>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</si>
  <si>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</si>
  <si>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</si>
  <si>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</si>
  <si>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</si>
  <si>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</si>
  <si>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</si>
  <si>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</si>
  <si>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</si>
  <si>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</si>
  <si>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</si>
  <si>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11 725/ 29 631 (УЕТ)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</si>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</sst>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40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3"/>
      <c r="D1" s="44" t="s">
        <v>19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30</v>
      </c>
      <c r="D3" s="44"/>
      <c r="E3" s="44"/>
    </row>
    <row r="5" spans="1:13" ht="65.25" customHeight="1" x14ac:dyDescent="0.25">
      <c r="A5" s="33" t="s">
        <v>28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1193</v>
      </c>
      <c r="D10" s="12">
        <v>37335175</v>
      </c>
    </row>
    <row r="11" spans="1:13" ht="15.75" x14ac:dyDescent="0.25">
      <c r="B11" s="2" t="s">
        <v>0</v>
      </c>
      <c r="C11" s="26">
        <f>C10</f>
        <v>1193</v>
      </c>
      <c r="D11" s="14">
        <f>D10</f>
        <v>37335175</v>
      </c>
    </row>
    <row r="12" spans="1:13" s="22" customFormat="1" ht="15.75" x14ac:dyDescent="0.25">
      <c r="B12" s="4"/>
      <c r="C12" s="30"/>
      <c r="D12" s="29"/>
    </row>
    <row r="14" spans="1:13" ht="28.5" x14ac:dyDescent="0.25">
      <c r="B14" s="6" t="s">
        <v>1</v>
      </c>
      <c r="C14" s="6" t="s">
        <v>15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24" t="s">
        <v>20</v>
      </c>
      <c r="C16" s="23">
        <v>34166</v>
      </c>
      <c r="D16" s="20">
        <v>28170843</v>
      </c>
    </row>
    <row r="17" spans="2:4" s="22" customFormat="1" ht="47.25" x14ac:dyDescent="0.25">
      <c r="B17" s="24" t="s">
        <v>21</v>
      </c>
      <c r="C17" s="23">
        <v>5200</v>
      </c>
      <c r="D17" s="20">
        <v>10653325</v>
      </c>
    </row>
    <row r="18" spans="2:4" s="22" customFormat="1" ht="31.5" x14ac:dyDescent="0.25">
      <c r="B18" s="24" t="s">
        <v>22</v>
      </c>
      <c r="C18" s="23">
        <v>4900</v>
      </c>
      <c r="D18" s="20">
        <v>6878195</v>
      </c>
    </row>
    <row r="19" spans="2:4" s="22" customFormat="1" ht="31.5" x14ac:dyDescent="0.25">
      <c r="B19" s="24" t="s">
        <v>23</v>
      </c>
      <c r="C19" s="23">
        <v>0</v>
      </c>
      <c r="D19" s="32">
        <v>0</v>
      </c>
    </row>
    <row r="20" spans="2:4" s="22" customFormat="1" ht="94.5" x14ac:dyDescent="0.25">
      <c r="B20" s="24" t="s">
        <v>24</v>
      </c>
      <c r="C20" s="23">
        <v>50</v>
      </c>
      <c r="D20" s="31">
        <v>89089</v>
      </c>
    </row>
    <row r="21" spans="2:4" s="22" customFormat="1" ht="30.75" customHeight="1" x14ac:dyDescent="0.25">
      <c r="B21" s="24" t="s">
        <v>25</v>
      </c>
      <c r="C21" s="23">
        <v>50</v>
      </c>
      <c r="D21" s="32">
        <v>81904</v>
      </c>
    </row>
    <row r="22" spans="2:4" s="22" customFormat="1" ht="47.25" x14ac:dyDescent="0.25">
      <c r="B22" s="24" t="s">
        <v>26</v>
      </c>
      <c r="C22" s="23">
        <v>40</v>
      </c>
      <c r="D22" s="32">
        <v>147070</v>
      </c>
    </row>
    <row r="23" spans="2:4" s="22" customFormat="1" ht="31.5" x14ac:dyDescent="0.25">
      <c r="B23" s="24" t="s">
        <v>14</v>
      </c>
      <c r="C23" s="23">
        <v>16872</v>
      </c>
      <c r="D23" s="40">
        <v>28896200</v>
      </c>
    </row>
    <row r="24" spans="2:4" s="22" customFormat="1" ht="30.75" customHeight="1" x14ac:dyDescent="0.25">
      <c r="B24" s="24" t="s">
        <v>16</v>
      </c>
      <c r="C24" s="23">
        <v>1625</v>
      </c>
      <c r="D24" s="41"/>
    </row>
    <row r="25" spans="2:4" s="22" customFormat="1" ht="15.75" x14ac:dyDescent="0.25">
      <c r="B25" s="24" t="s">
        <v>17</v>
      </c>
      <c r="C25" s="23">
        <v>0</v>
      </c>
      <c r="D25" s="42"/>
    </row>
    <row r="26" spans="2:4" ht="15.75" x14ac:dyDescent="0.25">
      <c r="B26" s="3" t="s">
        <v>10</v>
      </c>
      <c r="C26" s="23">
        <v>611</v>
      </c>
      <c r="D26" s="16">
        <v>3141691</v>
      </c>
    </row>
    <row r="27" spans="2:4" s="22" customFormat="1" ht="15.75" x14ac:dyDescent="0.25">
      <c r="B27" s="3" t="s">
        <v>18</v>
      </c>
      <c r="C27" s="23">
        <v>408</v>
      </c>
      <c r="D27" s="16">
        <v>715334</v>
      </c>
    </row>
    <row r="28" spans="2:4" s="22" customFormat="1" ht="31.5" x14ac:dyDescent="0.25">
      <c r="B28" s="24" t="s">
        <v>27</v>
      </c>
      <c r="C28" s="23">
        <v>600</v>
      </c>
      <c r="D28" s="32">
        <v>657470</v>
      </c>
    </row>
    <row r="29" spans="2:4" s="22" customFormat="1" ht="15.75" x14ac:dyDescent="0.25">
      <c r="B29" s="3" t="s">
        <v>9</v>
      </c>
      <c r="C29" s="23">
        <v>1167</v>
      </c>
      <c r="D29" s="16">
        <v>2688809</v>
      </c>
    </row>
    <row r="30" spans="2:4" ht="15.75" x14ac:dyDescent="0.25">
      <c r="B30" s="3" t="s">
        <v>6</v>
      </c>
      <c r="C30" s="23">
        <v>946</v>
      </c>
      <c r="D30" s="16">
        <v>1085488</v>
      </c>
    </row>
    <row r="31" spans="2:4" ht="31.5" x14ac:dyDescent="0.25">
      <c r="B31" s="21" t="s">
        <v>13</v>
      </c>
      <c r="C31" s="13" t="s">
        <v>29</v>
      </c>
      <c r="D31" s="17">
        <v>8429218</v>
      </c>
    </row>
    <row r="32" spans="2:4" ht="15.75" x14ac:dyDescent="0.25">
      <c r="B32" s="21" t="s">
        <v>11</v>
      </c>
      <c r="C32" s="23">
        <v>7367</v>
      </c>
      <c r="D32" s="20">
        <v>633194</v>
      </c>
    </row>
    <row r="33" spans="2:5" s="22" customFormat="1" ht="31.5" x14ac:dyDescent="0.25">
      <c r="B33" s="25" t="s">
        <v>12</v>
      </c>
      <c r="C33" s="23">
        <v>364</v>
      </c>
      <c r="D33" s="20">
        <v>432696</v>
      </c>
    </row>
    <row r="34" spans="2:5" ht="15.75" x14ac:dyDescent="0.25">
      <c r="B34" s="2" t="s">
        <v>0</v>
      </c>
      <c r="C34" s="27"/>
      <c r="D34" s="14">
        <f>SUM(D16:D33)</f>
        <v>92700526</v>
      </c>
    </row>
    <row r="35" spans="2:5" s="22" customFormat="1" ht="15.75" x14ac:dyDescent="0.25">
      <c r="B35" s="4"/>
      <c r="C35" s="28"/>
      <c r="D35" s="29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5">
        <v>153</v>
      </c>
      <c r="D39" s="12">
        <v>2794113</v>
      </c>
    </row>
    <row r="40" spans="2:5" ht="15.75" x14ac:dyDescent="0.25">
      <c r="B40" s="2" t="s">
        <v>0</v>
      </c>
      <c r="C40" s="27">
        <f>C39</f>
        <v>153</v>
      </c>
      <c r="D40" s="14">
        <f>D39</f>
        <v>2794113</v>
      </c>
    </row>
    <row r="41" spans="2:5" ht="15.75" x14ac:dyDescent="0.25">
      <c r="B41" s="4"/>
      <c r="C41" s="11"/>
      <c r="D41" s="11"/>
    </row>
    <row r="42" spans="2:5" ht="15.75" thickBot="1" x14ac:dyDescent="0.3"/>
    <row r="43" spans="2:5" ht="15.75" x14ac:dyDescent="0.25">
      <c r="B43" s="34" t="s">
        <v>4</v>
      </c>
      <c r="C43" s="36" t="s">
        <v>2</v>
      </c>
      <c r="D43" s="37"/>
      <c r="E43" s="9"/>
    </row>
    <row r="44" spans="2:5" ht="16.5" thickBot="1" x14ac:dyDescent="0.3">
      <c r="B44" s="35"/>
      <c r="C44" s="38">
        <f>D11+D34+D40</f>
        <v>132829814</v>
      </c>
      <c r="D44" s="39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3:D25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2024-07-15T23:40:25Z</cp:lastPrinted>
  <dcterms:created xsi:type="dcterms:W3CDTF">2013-02-07T03:49:39Z</dcterms:created>
  <dcterms:modified xsi:type="dcterms:W3CDTF">2024-07-15T23:40:30Z</dcterms:modified>
</cp:coreProperties>
</file>